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Нина Семеновна\Downloads\"/>
    </mc:Choice>
  </mc:AlternateContent>
  <bookViews>
    <workbookView xWindow="0" yWindow="0" windowWidth="21600" windowHeight="1033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12" i="1"/>
  <c r="I12" i="1"/>
  <c r="H12" i="1"/>
  <c r="G12" i="1"/>
  <c r="F26" i="1"/>
  <c r="E26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<sst xmlns="http://schemas.openxmlformats.org/spreadsheetml/2006/main" count="47" uniqueCount="41">
  <si>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</si>
  <si>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</si>
  <si>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</si>
  <si>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</si>
  <si>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</si>
  <si>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</si>
  <si>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</si>
  <si>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</si>
  <si>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</si>
  <si>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</si>
  <si>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</si>
  <si>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</si>
  <si>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</si>
  <si>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</si>
  <si>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</si>
  <si>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Геркулес с маслом</t>
  </si>
  <si>
    <t>гор.напиток</t>
  </si>
  <si>
    <t>чай с вареньем из черной смородины</t>
  </si>
  <si>
    <t>хлеб</t>
  </si>
  <si>
    <t>хлеб пшеничный</t>
  </si>
  <si>
    <t>фрукты</t>
  </si>
  <si>
    <t>яблоко</t>
  </si>
  <si>
    <t>закуска</t>
  </si>
  <si>
    <t>бутерброд с повидлом</t>
  </si>
  <si>
    <t>сладкое</t>
  </si>
  <si>
    <t>ИТОГО</t>
  </si>
  <si>
    <t>Завтрак 2</t>
  </si>
  <si>
    <t xml:space="preserve"> </t>
  </si>
  <si>
    <t>Обед</t>
  </si>
  <si>
    <t>Салат «Столичный»</t>
  </si>
  <si>
    <t>1 блюдо</t>
  </si>
  <si>
    <t>борщ из свежей капусты с картофелем</t>
  </si>
  <si>
    <t>2 блюдо</t>
  </si>
  <si>
    <t>шницель припущенный из птицы с соусом томатным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</si>
  <si>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</si>
  <si>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</si>
  <si>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</si>
  <si>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</si>
  <si>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</si>
  <si>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</si>
  <si>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"Физико-математический лицей"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</si>
</sst>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6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9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5" t="s">
        <v>40</v>
      </c>
      <c r="C1" s="75"/>
      <c r="D1" s="75"/>
      <c r="E1" t="s">
        <v>1</v>
      </c>
      <c r="F1" s="1"/>
      <c r="I1" t="s">
        <v>2</v>
      </c>
      <c r="J1" s="2">
        <v>44984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x14ac:dyDescent="0.25">
      <c r="A4" s="11" t="s">
        <v>13</v>
      </c>
      <c r="B4" s="12" t="s">
        <v>14</v>
      </c>
      <c r="C4" s="13">
        <v>109.08</v>
      </c>
      <c r="D4" s="14" t="s">
        <v>15</v>
      </c>
      <c r="E4" s="15">
        <v>205</v>
      </c>
      <c r="F4" s="16">
        <v>17.670000000000002</v>
      </c>
      <c r="G4" s="17">
        <v>221</v>
      </c>
      <c r="H4" s="18">
        <v>7</v>
      </c>
      <c r="I4" s="17">
        <v>8</v>
      </c>
      <c r="J4" s="19">
        <v>30</v>
      </c>
    </row>
    <row r="5" spans="1:13" x14ac:dyDescent="0.25">
      <c r="A5" s="20"/>
      <c r="B5" s="21" t="s">
        <v>16</v>
      </c>
      <c r="C5" s="22">
        <v>300.13</v>
      </c>
      <c r="D5" s="23" t="s">
        <v>17</v>
      </c>
      <c r="E5" s="24">
        <v>200</v>
      </c>
      <c r="F5" s="25">
        <v>8.17</v>
      </c>
      <c r="G5" s="24">
        <v>20</v>
      </c>
      <c r="H5" s="26">
        <v>0</v>
      </c>
      <c r="I5" s="26">
        <v>0</v>
      </c>
      <c r="J5" s="27">
        <v>5</v>
      </c>
    </row>
    <row r="6" spans="1:13" x14ac:dyDescent="0.25">
      <c r="A6" s="20"/>
      <c r="B6" s="21" t="s">
        <v>18</v>
      </c>
      <c r="C6" s="26">
        <v>108.13</v>
      </c>
      <c r="D6" s="23" t="s">
        <v>19</v>
      </c>
      <c r="E6" s="24">
        <v>47</v>
      </c>
      <c r="F6" s="25">
        <v>3.73</v>
      </c>
      <c r="G6" s="26">
        <v>129</v>
      </c>
      <c r="H6" s="26">
        <v>5</v>
      </c>
      <c r="I6" s="26">
        <v>2</v>
      </c>
      <c r="J6" s="27">
        <v>23</v>
      </c>
    </row>
    <row r="7" spans="1:13" x14ac:dyDescent="0.25">
      <c r="A7" s="20"/>
      <c r="B7" s="28" t="s">
        <v>20</v>
      </c>
      <c r="C7" s="29">
        <v>112.16</v>
      </c>
      <c r="D7" s="23" t="s">
        <v>21</v>
      </c>
      <c r="E7" s="24">
        <v>200</v>
      </c>
      <c r="F7" s="25">
        <v>23.52</v>
      </c>
      <c r="G7" s="26">
        <v>94</v>
      </c>
      <c r="H7" s="26">
        <v>1</v>
      </c>
      <c r="I7" s="26">
        <v>0</v>
      </c>
      <c r="J7" s="27">
        <v>23</v>
      </c>
    </row>
    <row r="8" spans="1:13" x14ac:dyDescent="0.25">
      <c r="A8" s="20"/>
      <c r="B8" s="30" t="s">
        <v>22</v>
      </c>
      <c r="C8" s="31">
        <v>382.02</v>
      </c>
      <c r="D8" s="32" t="s">
        <v>23</v>
      </c>
      <c r="E8" s="33">
        <v>60</v>
      </c>
      <c r="F8" s="34">
        <v>12.71</v>
      </c>
      <c r="G8" s="33">
        <v>130</v>
      </c>
      <c r="H8" s="33">
        <v>2</v>
      </c>
      <c r="I8" s="33">
        <v>5</v>
      </c>
      <c r="J8" s="35">
        <v>2</v>
      </c>
    </row>
    <row r="9" spans="1:13" x14ac:dyDescent="0.25">
      <c r="A9" s="20"/>
      <c r="B9" s="30" t="s">
        <v>24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25</v>
      </c>
      <c r="E12" s="42">
        <f>SUM(E4:E11)</f>
        <v>712</v>
      </c>
      <c r="F12" s="43">
        <f>SUM(F4:F11)</f>
        <v>65.800000000000011</v>
      </c>
      <c r="G12" s="42">
        <f>SUM(G4:G11)</f>
        <v>594</v>
      </c>
      <c r="H12" s="42">
        <f>SUM(H4:H11)</f>
        <v>15</v>
      </c>
      <c r="I12" s="42">
        <f>SUM(I4:I11)</f>
        <v>15</v>
      </c>
      <c r="J12" s="44">
        <f>SUM(J4,J5,J6,J7,J8,)</f>
        <v>83</v>
      </c>
    </row>
    <row r="13" spans="1:13" x14ac:dyDescent="0.25">
      <c r="A13" s="45" t="s">
        <v>26</v>
      </c>
      <c r="B13" s="46" t="s">
        <v>20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  <c r="M14" s="52"/>
    </row>
    <row r="15" spans="1:13" x14ac:dyDescent="0.25">
      <c r="A15" s="20"/>
      <c r="B15" s="30"/>
      <c r="C15" s="53"/>
      <c r="D15" s="54"/>
      <c r="E15" s="55"/>
      <c r="F15" s="56"/>
      <c r="G15" s="55"/>
      <c r="H15" s="55"/>
      <c r="I15" s="55"/>
      <c r="J15" s="57"/>
      <c r="M15" t="s">
        <v>27</v>
      </c>
    </row>
    <row r="16" spans="1:13" x14ac:dyDescent="0.25">
      <c r="A16" s="11" t="s">
        <v>28</v>
      </c>
      <c r="B16" s="12" t="s">
        <v>22</v>
      </c>
      <c r="C16" s="58">
        <v>1122.2</v>
      </c>
      <c r="D16" s="59" t="s">
        <v>29</v>
      </c>
      <c r="E16" s="15">
        <v>70</v>
      </c>
      <c r="F16" s="16">
        <v>15.9</v>
      </c>
      <c r="G16" s="15">
        <v>106</v>
      </c>
      <c r="H16" s="15">
        <v>5</v>
      </c>
      <c r="I16" s="15">
        <v>6</v>
      </c>
      <c r="J16" s="60">
        <v>4</v>
      </c>
      <c r="M16" t="s">
        <v>27</v>
      </c>
    </row>
    <row r="17" spans="1:10" x14ac:dyDescent="0.25">
      <c r="A17" s="20"/>
      <c r="B17" s="21" t="s">
        <v>30</v>
      </c>
      <c r="C17" s="26">
        <v>37.08</v>
      </c>
      <c r="D17" s="61" t="s">
        <v>31</v>
      </c>
      <c r="E17" s="24">
        <v>200</v>
      </c>
      <c r="F17" s="25">
        <v>12.38</v>
      </c>
      <c r="G17" s="24">
        <v>77</v>
      </c>
      <c r="H17" s="24">
        <v>1.47</v>
      </c>
      <c r="I17" s="24">
        <v>2.94</v>
      </c>
      <c r="J17" s="62">
        <v>11.16</v>
      </c>
    </row>
    <row r="18" spans="1:10" ht="30" x14ac:dyDescent="0.25">
      <c r="A18" s="20"/>
      <c r="B18" s="21" t="s">
        <v>32</v>
      </c>
      <c r="C18" s="26">
        <v>209.07</v>
      </c>
      <c r="D18" s="14" t="s">
        <v>33</v>
      </c>
      <c r="E18" s="17">
        <v>100</v>
      </c>
      <c r="F18" s="63">
        <v>37.26</v>
      </c>
      <c r="G18" s="17">
        <v>119</v>
      </c>
      <c r="H18" s="18">
        <v>9</v>
      </c>
      <c r="I18" s="17">
        <v>6</v>
      </c>
      <c r="J18" s="19">
        <v>7</v>
      </c>
    </row>
    <row r="19" spans="1:10" x14ac:dyDescent="0.25">
      <c r="A19" s="20"/>
      <c r="B19" s="21" t="s">
        <v>34</v>
      </c>
      <c r="C19" s="26">
        <v>85.21</v>
      </c>
      <c r="D19" s="23" t="s">
        <v>35</v>
      </c>
      <c r="E19" s="17">
        <v>160</v>
      </c>
      <c r="F19" s="63">
        <v>18.559999999999999</v>
      </c>
      <c r="G19" s="17">
        <v>249</v>
      </c>
      <c r="H19" s="18">
        <v>5</v>
      </c>
      <c r="I19" s="17">
        <v>11</v>
      </c>
      <c r="J19" s="19">
        <v>31</v>
      </c>
    </row>
    <row r="20" spans="1:10" x14ac:dyDescent="0.25">
      <c r="A20" s="20"/>
      <c r="B20" s="21" t="s">
        <v>24</v>
      </c>
      <c r="C20" s="26">
        <v>283.08</v>
      </c>
      <c r="D20" s="61" t="s">
        <v>36</v>
      </c>
      <c r="E20" s="24">
        <v>200</v>
      </c>
      <c r="F20" s="25">
        <v>6.55</v>
      </c>
      <c r="G20" s="24">
        <v>119.9</v>
      </c>
      <c r="H20" s="24">
        <v>0.46</v>
      </c>
      <c r="I20" s="24">
        <v>0.12</v>
      </c>
      <c r="J20" s="62">
        <v>29.24</v>
      </c>
    </row>
    <row r="21" spans="1:10" x14ac:dyDescent="0.25">
      <c r="A21" s="20"/>
      <c r="B21" s="21" t="s">
        <v>37</v>
      </c>
      <c r="C21" s="64">
        <v>108.13</v>
      </c>
      <c r="D21" s="65" t="s">
        <v>19</v>
      </c>
      <c r="E21" s="33">
        <v>21</v>
      </c>
      <c r="F21" s="34">
        <v>1.63</v>
      </c>
      <c r="G21" s="66">
        <v>58</v>
      </c>
      <c r="H21" s="66">
        <v>2</v>
      </c>
      <c r="I21" s="66">
        <v>1</v>
      </c>
      <c r="J21" s="67">
        <v>10</v>
      </c>
    </row>
    <row r="22" spans="1:10" x14ac:dyDescent="0.25">
      <c r="A22" s="20"/>
      <c r="B22" s="21" t="s">
        <v>38</v>
      </c>
      <c r="C22" s="26">
        <v>109.13</v>
      </c>
      <c r="D22" s="65" t="s">
        <v>39</v>
      </c>
      <c r="E22" s="33">
        <v>23</v>
      </c>
      <c r="F22" s="34">
        <v>1.52</v>
      </c>
      <c r="G22" s="66">
        <v>52</v>
      </c>
      <c r="H22" s="66">
        <v>2</v>
      </c>
      <c r="I22" s="66">
        <v>1</v>
      </c>
      <c r="J22" s="67">
        <v>11</v>
      </c>
    </row>
    <row r="23" spans="1:10" x14ac:dyDescent="0.25">
      <c r="A23" s="20"/>
      <c r="B23" s="21"/>
      <c r="C23" s="68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9"/>
      <c r="B26" s="40"/>
      <c r="C26" s="40"/>
      <c r="D26" s="41" t="s">
        <v>25</v>
      </c>
      <c r="E26" s="70">
        <f t="shared" ref="E26:F26" si="0">SUM(E16:E25)</f>
        <v>774</v>
      </c>
      <c r="F26" s="70">
        <f t="shared" si="0"/>
        <v>93.799999999999983</v>
      </c>
      <c r="G26" s="73">
        <f>SUM(G16:G25)</f>
        <v>780.9</v>
      </c>
      <c r="H26" s="73">
        <f>SUM(H16:H25)</f>
        <v>24.93</v>
      </c>
      <c r="I26" s="73">
        <f>SUM(I16:I25)</f>
        <v>28.06</v>
      </c>
      <c r="J26" s="74">
        <f>SUM(J16:J25)</f>
        <v>103.39999999999999</v>
      </c>
    </row>
    <row r="27" spans="1:10" x14ac:dyDescent="0.25">
      <c r="A27" s="20"/>
      <c r="E27" s="52"/>
    </row>
    <row r="28" spans="1:10" x14ac:dyDescent="0.25">
      <c r="A28" s="20"/>
    </row>
    <row r="29" spans="1:10" x14ac:dyDescent="0.25">
      <c r="A29" s="71"/>
    </row>
    <row r="30" spans="1:10" x14ac:dyDescent="0.25">
      <c r="A30" s="7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Нина Семеновна</cp:lastModifiedBy>
  <cp:revision>9</cp:revision>
  <cp:lastPrinted>2021-05-18T10:32:40Z</cp:lastPrinted>
  <dcterms:created xsi:type="dcterms:W3CDTF">2015-06-05T18:19:34Z</dcterms:created>
  <dcterms:modified xsi:type="dcterms:W3CDTF">2023-02-17T07:42:18Z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